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525"/>
  </bookViews>
  <sheets>
    <sheet name="primaria" sheetId="1" r:id="rId1"/>
    <sheet name="infanzia" sheetId="2" r:id="rId2"/>
  </sheets>
  <definedNames>
    <definedName name="_xlnm._FilterDatabase" localSheetId="0" hidden="1">primaria!$A$3:$P$10</definedName>
    <definedName name="sintetico">primaria!$A$3:$P$10</definedName>
  </definedNames>
  <calcPr calcId="145621"/>
</workbook>
</file>

<file path=xl/calcChain.xml><?xml version="1.0" encoding="utf-8"?>
<calcChain xmlns="http://schemas.openxmlformats.org/spreadsheetml/2006/main">
  <c r="C11" i="2" l="1"/>
  <c r="D11" i="2"/>
  <c r="E11" i="2"/>
  <c r="F11" i="2"/>
  <c r="G11" i="2"/>
  <c r="H11" i="2"/>
  <c r="I11" i="2"/>
  <c r="J11" i="2"/>
  <c r="B11" i="2"/>
  <c r="K11" i="1"/>
  <c r="K4" i="1"/>
  <c r="K5" i="1"/>
  <c r="K6" i="1"/>
  <c r="K7" i="1"/>
  <c r="K8" i="1"/>
  <c r="K9" i="1"/>
  <c r="K10" i="1"/>
  <c r="K3" i="1"/>
  <c r="N11" i="1"/>
  <c r="O11" i="1"/>
  <c r="P11" i="1"/>
  <c r="M11" i="1"/>
  <c r="I11" i="1"/>
  <c r="J11" i="1"/>
  <c r="L11" i="1"/>
  <c r="H11" i="1"/>
  <c r="G11" i="1"/>
  <c r="E11" i="1"/>
  <c r="F11" i="1"/>
  <c r="C11" i="1"/>
  <c r="D11" i="1"/>
  <c r="B11" i="1" l="1"/>
</calcChain>
</file>

<file path=xl/sharedStrings.xml><?xml version="1.0" encoding="utf-8"?>
<sst xmlns="http://schemas.openxmlformats.org/spreadsheetml/2006/main" count="50" uniqueCount="31">
  <si>
    <t>Totale</t>
  </si>
  <si>
    <t>Tempo pieno</t>
  </si>
  <si>
    <t>Posti normali</t>
  </si>
  <si>
    <t>Posti di lingua (di cui dei posti normali)</t>
  </si>
  <si>
    <t>Posti Potenziamento</t>
  </si>
  <si>
    <t>Alunni</t>
  </si>
  <si>
    <t>di cui: con hand</t>
  </si>
  <si>
    <t>Classi</t>
  </si>
  <si>
    <t>alunni</t>
  </si>
  <si>
    <t>classi</t>
  </si>
  <si>
    <t xml:space="preserve">Posti </t>
  </si>
  <si>
    <t>Posti carceraria</t>
  </si>
  <si>
    <t>Posti istruzione adulti</t>
  </si>
  <si>
    <t>Posti di sostegno</t>
  </si>
  <si>
    <t>Posti 
Normali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</si>
  <si>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</si>
  <si>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</si>
  <si>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</si>
  <si>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</si>
  <si>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</si>
  <si>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</si>
  <si>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</si>
  <si>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</si>
  <si>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</si>
  <si>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Provincia</t>
  </si>
  <si>
    <t>Totale posti OD 2017/2018</t>
  </si>
  <si>
    <t>Orario normale</t>
  </si>
  <si>
    <t>Orario ridotto</t>
  </si>
  <si>
    <t>Bambini</t>
  </si>
  <si>
    <t>Sezioni</t>
  </si>
  <si>
    <t>Bamb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</si>
</sst>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B1" workbookViewId="0">
      <selection activeCell="C16" sqref="C16"/>
    </sheetView>
  </sheetViews>
  <sheetFormatPr defaultRowHeight="15" x14ac:dyDescent="0.25"/>
  <cols>
    <col min="1" max="1" width="21" style="5" customWidth="1"/>
    <col min="2" max="16" width="13" customWidth="1"/>
  </cols>
  <sheetData>
    <row r="1" spans="1:16" ht="24.75" customHeight="1" x14ac:dyDescent="0.25">
      <c r="A1" s="4"/>
      <c r="B1" s="10" t="s">
        <v>0</v>
      </c>
      <c r="C1" s="10"/>
      <c r="D1" s="10"/>
      <c r="E1" s="10" t="s">
        <v>1</v>
      </c>
      <c r="F1" s="10"/>
      <c r="G1" s="9" t="s">
        <v>2</v>
      </c>
      <c r="H1" s="9" t="s">
        <v>3</v>
      </c>
      <c r="I1" s="9" t="s">
        <v>11</v>
      </c>
      <c r="J1" s="9" t="s">
        <v>12</v>
      </c>
      <c r="K1" s="9" t="s">
        <v>25</v>
      </c>
      <c r="L1" s="9" t="s">
        <v>13</v>
      </c>
      <c r="M1" s="11" t="s">
        <v>4</v>
      </c>
      <c r="N1" s="11"/>
      <c r="O1" s="11"/>
      <c r="P1" s="11"/>
    </row>
    <row r="2" spans="1:16" ht="31.5" x14ac:dyDescent="0.25">
      <c r="A2" s="4" t="s">
        <v>24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9"/>
      <c r="H2" s="9"/>
      <c r="I2" s="9"/>
      <c r="J2" s="9"/>
      <c r="K2" s="9"/>
      <c r="L2" s="9"/>
      <c r="M2" s="1" t="s">
        <v>14</v>
      </c>
      <c r="N2" s="1" t="s">
        <v>11</v>
      </c>
      <c r="O2" s="1" t="s">
        <v>12</v>
      </c>
      <c r="P2" s="1" t="s">
        <v>13</v>
      </c>
    </row>
    <row r="3" spans="1:16" x14ac:dyDescent="0.25">
      <c r="A3" s="4" t="s">
        <v>16</v>
      </c>
      <c r="B3" s="2">
        <v>15748</v>
      </c>
      <c r="C3" s="2">
        <v>410</v>
      </c>
      <c r="D3" s="2">
        <v>893</v>
      </c>
      <c r="E3" s="2">
        <v>4134</v>
      </c>
      <c r="F3" s="2">
        <v>203</v>
      </c>
      <c r="G3" s="2">
        <v>1251</v>
      </c>
      <c r="H3" s="2">
        <v>22</v>
      </c>
      <c r="I3" s="2">
        <v>0</v>
      </c>
      <c r="J3" s="2">
        <v>9</v>
      </c>
      <c r="K3" s="2">
        <f>G3+I3+J3</f>
        <v>1260</v>
      </c>
      <c r="L3" s="2">
        <v>167</v>
      </c>
      <c r="M3" s="2">
        <v>111</v>
      </c>
      <c r="N3" s="2">
        <v>0</v>
      </c>
      <c r="O3" s="2">
        <v>0</v>
      </c>
      <c r="P3" s="2">
        <v>22</v>
      </c>
    </row>
    <row r="4" spans="1:16" x14ac:dyDescent="0.25">
      <c r="A4" s="4" t="s">
        <v>17</v>
      </c>
      <c r="B4" s="2">
        <v>8726</v>
      </c>
      <c r="C4" s="2">
        <v>245</v>
      </c>
      <c r="D4" s="2">
        <v>463</v>
      </c>
      <c r="E4" s="2">
        <v>1533</v>
      </c>
      <c r="F4" s="2">
        <v>69</v>
      </c>
      <c r="G4" s="2">
        <v>620</v>
      </c>
      <c r="H4" s="2">
        <v>28</v>
      </c>
      <c r="I4" s="2">
        <v>0</v>
      </c>
      <c r="J4" s="2">
        <v>8</v>
      </c>
      <c r="K4" s="2">
        <f t="shared" ref="K4:K10" si="0">G4+I4+J4</f>
        <v>628</v>
      </c>
      <c r="L4" s="2">
        <v>124</v>
      </c>
      <c r="M4" s="2">
        <v>81</v>
      </c>
      <c r="N4" s="2">
        <v>0</v>
      </c>
      <c r="O4" s="2">
        <v>0</v>
      </c>
      <c r="P4" s="2">
        <v>17</v>
      </c>
    </row>
    <row r="5" spans="1:16" x14ac:dyDescent="0.25">
      <c r="A5" s="4" t="s">
        <v>18</v>
      </c>
      <c r="B5" s="2">
        <v>6501</v>
      </c>
      <c r="C5" s="2">
        <v>166</v>
      </c>
      <c r="D5" s="2">
        <v>378</v>
      </c>
      <c r="E5" s="2">
        <v>2523</v>
      </c>
      <c r="F5" s="2">
        <v>144</v>
      </c>
      <c r="G5" s="2">
        <v>574</v>
      </c>
      <c r="H5" s="2">
        <v>13</v>
      </c>
      <c r="I5" s="2">
        <v>0</v>
      </c>
      <c r="J5" s="2">
        <v>5</v>
      </c>
      <c r="K5" s="2">
        <f t="shared" si="0"/>
        <v>579</v>
      </c>
      <c r="L5" s="2">
        <v>62</v>
      </c>
      <c r="M5" s="2">
        <v>49</v>
      </c>
      <c r="N5" s="2">
        <v>0</v>
      </c>
      <c r="O5" s="2">
        <v>0</v>
      </c>
      <c r="P5" s="2">
        <v>13</v>
      </c>
    </row>
    <row r="6" spans="1:16" x14ac:dyDescent="0.25">
      <c r="A6" s="4" t="s">
        <v>19</v>
      </c>
      <c r="B6" s="2">
        <v>26959</v>
      </c>
      <c r="C6" s="2">
        <v>784</v>
      </c>
      <c r="D6" s="2">
        <v>1468</v>
      </c>
      <c r="E6" s="2">
        <v>4658</v>
      </c>
      <c r="F6" s="2">
        <v>216</v>
      </c>
      <c r="G6" s="2">
        <v>2033</v>
      </c>
      <c r="H6" s="2">
        <v>82</v>
      </c>
      <c r="I6" s="2">
        <v>3</v>
      </c>
      <c r="J6" s="2">
        <v>6</v>
      </c>
      <c r="K6" s="2">
        <f t="shared" si="0"/>
        <v>2042</v>
      </c>
      <c r="L6" s="2">
        <v>283</v>
      </c>
      <c r="M6" s="2">
        <v>189</v>
      </c>
      <c r="N6" s="2">
        <v>0</v>
      </c>
      <c r="O6" s="2">
        <v>0</v>
      </c>
      <c r="P6" s="2">
        <v>40</v>
      </c>
    </row>
    <row r="7" spans="1:16" x14ac:dyDescent="0.25">
      <c r="A7" s="4" t="s">
        <v>20</v>
      </c>
      <c r="B7" s="2">
        <v>15259</v>
      </c>
      <c r="C7" s="2">
        <v>455</v>
      </c>
      <c r="D7" s="2">
        <v>790</v>
      </c>
      <c r="E7" s="2">
        <v>6416</v>
      </c>
      <c r="F7" s="2">
        <v>302</v>
      </c>
      <c r="G7" s="2">
        <v>1193</v>
      </c>
      <c r="H7" s="2">
        <v>37</v>
      </c>
      <c r="I7" s="2">
        <v>0</v>
      </c>
      <c r="J7" s="2">
        <v>8</v>
      </c>
      <c r="K7" s="2">
        <f t="shared" si="0"/>
        <v>1201</v>
      </c>
      <c r="L7" s="2">
        <v>173</v>
      </c>
      <c r="M7" s="2">
        <v>90</v>
      </c>
      <c r="N7" s="2">
        <v>0</v>
      </c>
      <c r="O7" s="2">
        <v>0</v>
      </c>
      <c r="P7" s="2">
        <v>28</v>
      </c>
    </row>
    <row r="8" spans="1:16" x14ac:dyDescent="0.25">
      <c r="A8" s="4" t="s">
        <v>21</v>
      </c>
      <c r="B8" s="2">
        <v>92347</v>
      </c>
      <c r="C8" s="2">
        <v>2369</v>
      </c>
      <c r="D8" s="2">
        <v>4515</v>
      </c>
      <c r="E8" s="2">
        <v>63525</v>
      </c>
      <c r="F8" s="2">
        <v>2971</v>
      </c>
      <c r="G8" s="2">
        <v>7751</v>
      </c>
      <c r="H8" s="2">
        <v>155</v>
      </c>
      <c r="I8" s="2">
        <v>8</v>
      </c>
      <c r="J8" s="2">
        <v>68</v>
      </c>
      <c r="K8" s="2">
        <f t="shared" si="0"/>
        <v>7827</v>
      </c>
      <c r="L8" s="2">
        <v>973</v>
      </c>
      <c r="M8" s="2">
        <v>620</v>
      </c>
      <c r="N8" s="2">
        <v>0</v>
      </c>
      <c r="O8" s="2">
        <v>0</v>
      </c>
      <c r="P8" s="2">
        <v>112</v>
      </c>
    </row>
    <row r="9" spans="1:16" x14ac:dyDescent="0.25">
      <c r="A9" s="4" t="s">
        <v>22</v>
      </c>
      <c r="B9" s="2">
        <v>6078</v>
      </c>
      <c r="C9" s="2">
        <v>144</v>
      </c>
      <c r="D9" s="2">
        <v>363</v>
      </c>
      <c r="E9" s="2">
        <v>2539</v>
      </c>
      <c r="F9" s="2">
        <v>148</v>
      </c>
      <c r="G9" s="2">
        <v>558</v>
      </c>
      <c r="H9" s="2">
        <v>29</v>
      </c>
      <c r="I9" s="2">
        <v>0</v>
      </c>
      <c r="J9" s="2">
        <v>3</v>
      </c>
      <c r="K9" s="2">
        <f t="shared" si="0"/>
        <v>561</v>
      </c>
      <c r="L9" s="2">
        <v>83</v>
      </c>
      <c r="M9" s="2">
        <v>60</v>
      </c>
      <c r="N9" s="2">
        <v>0</v>
      </c>
      <c r="O9" s="2">
        <v>0</v>
      </c>
      <c r="P9" s="2">
        <v>8</v>
      </c>
    </row>
    <row r="10" spans="1:16" x14ac:dyDescent="0.25">
      <c r="A10" s="4" t="s">
        <v>23</v>
      </c>
      <c r="B10" s="2">
        <v>6582</v>
      </c>
      <c r="C10" s="2">
        <v>187</v>
      </c>
      <c r="D10" s="2">
        <v>364</v>
      </c>
      <c r="E10" s="2">
        <v>3360</v>
      </c>
      <c r="F10" s="2">
        <v>169</v>
      </c>
      <c r="G10" s="2">
        <v>567</v>
      </c>
      <c r="H10" s="2">
        <v>15</v>
      </c>
      <c r="I10" s="2">
        <v>0</v>
      </c>
      <c r="J10" s="2">
        <v>3</v>
      </c>
      <c r="K10" s="2">
        <f t="shared" si="0"/>
        <v>570</v>
      </c>
      <c r="L10" s="2">
        <v>78</v>
      </c>
      <c r="M10" s="2">
        <v>49</v>
      </c>
      <c r="N10" s="2">
        <v>0</v>
      </c>
      <c r="O10" s="2">
        <v>0</v>
      </c>
      <c r="P10" s="2">
        <v>17</v>
      </c>
    </row>
    <row r="11" spans="1:16" x14ac:dyDescent="0.25">
      <c r="A11" s="4" t="s">
        <v>15</v>
      </c>
      <c r="B11" s="2">
        <f>SUM(B3:B10)</f>
        <v>178200</v>
      </c>
      <c r="C11" s="2">
        <f t="shared" ref="C11:D11" si="1">SUM(C3:C10)</f>
        <v>4760</v>
      </c>
      <c r="D11" s="2">
        <f t="shared" si="1"/>
        <v>9234</v>
      </c>
      <c r="E11" s="2">
        <f t="shared" ref="E11" si="2">SUM(E3:E10)</f>
        <v>88688</v>
      </c>
      <c r="F11" s="2">
        <f t="shared" ref="F11" si="3">SUM(F3:F10)</f>
        <v>4222</v>
      </c>
      <c r="G11" s="2">
        <f>SUM(G3:G10)</f>
        <v>14547</v>
      </c>
      <c r="H11" s="2">
        <f>SUM(H3:H10)</f>
        <v>381</v>
      </c>
      <c r="I11" s="2">
        <f t="shared" ref="I11:L11" si="4">SUM(I3:I10)</f>
        <v>11</v>
      </c>
      <c r="J11" s="2">
        <f t="shared" si="4"/>
        <v>110</v>
      </c>
      <c r="K11" s="2">
        <f t="shared" si="4"/>
        <v>14668</v>
      </c>
      <c r="L11" s="2">
        <f t="shared" si="4"/>
        <v>1943</v>
      </c>
      <c r="M11" s="2">
        <f>SUM(M3:M10)</f>
        <v>1249</v>
      </c>
      <c r="N11" s="2">
        <f t="shared" ref="N11:P11" si="5">SUM(N3:N10)</f>
        <v>0</v>
      </c>
      <c r="O11" s="2">
        <f t="shared" si="5"/>
        <v>0</v>
      </c>
      <c r="P11" s="2">
        <f t="shared" si="5"/>
        <v>257</v>
      </c>
    </row>
  </sheetData>
  <mergeCells count="9">
    <mergeCell ref="K1:K2"/>
    <mergeCell ref="B1:D1"/>
    <mergeCell ref="E1:F1"/>
    <mergeCell ref="M1:P1"/>
    <mergeCell ref="G1:G2"/>
    <mergeCell ref="H1:H2"/>
    <mergeCell ref="I1:I2"/>
    <mergeCell ref="J1:J2"/>
    <mergeCell ref="L1:L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I17" sqref="I17"/>
    </sheetView>
  </sheetViews>
  <sheetFormatPr defaultRowHeight="15" x14ac:dyDescent="0.25"/>
  <cols>
    <col min="1" max="1" width="20.42578125" style="6" bestFit="1" customWidth="1"/>
    <col min="2" max="2" width="8.28515625" style="6" bestFit="1" customWidth="1"/>
    <col min="3" max="3" width="7.42578125" style="6" bestFit="1" customWidth="1"/>
    <col min="4" max="4" width="8.28515625" style="6" bestFit="1" customWidth="1"/>
    <col min="5" max="5" width="7.42578125" style="6" bestFit="1" customWidth="1"/>
    <col min="6" max="6" width="8.28515625" style="6" bestFit="1" customWidth="1"/>
    <col min="7" max="7" width="7.42578125" style="6" bestFit="1" customWidth="1"/>
    <col min="8" max="8" width="10.85546875" style="6" bestFit="1" customWidth="1"/>
    <col min="9" max="9" width="5.85546875" style="6" bestFit="1" customWidth="1"/>
    <col min="10" max="10" width="16.140625" style="6" bestFit="1" customWidth="1"/>
    <col min="11" max="16384" width="9.140625" style="6"/>
  </cols>
  <sheetData>
    <row r="1" spans="1:10" x14ac:dyDescent="0.25">
      <c r="A1" s="8"/>
      <c r="B1" s="12" t="s">
        <v>0</v>
      </c>
      <c r="C1" s="12"/>
      <c r="D1" s="12" t="s">
        <v>26</v>
      </c>
      <c r="E1" s="12"/>
      <c r="F1" s="12" t="s">
        <v>27</v>
      </c>
      <c r="G1" s="12"/>
      <c r="H1" s="8"/>
      <c r="I1" s="8"/>
      <c r="J1" s="8"/>
    </row>
    <row r="2" spans="1:10" x14ac:dyDescent="0.25">
      <c r="A2" s="8" t="s">
        <v>24</v>
      </c>
      <c r="B2" s="8" t="s">
        <v>28</v>
      </c>
      <c r="C2" s="8" t="s">
        <v>29</v>
      </c>
      <c r="D2" s="8" t="s">
        <v>28</v>
      </c>
      <c r="E2" s="8" t="s">
        <v>29</v>
      </c>
      <c r="F2" s="8" t="s">
        <v>28</v>
      </c>
      <c r="G2" s="8" t="s">
        <v>29</v>
      </c>
      <c r="H2" s="8" t="s">
        <v>30</v>
      </c>
      <c r="I2" s="8" t="s">
        <v>10</v>
      </c>
      <c r="J2" s="8" t="s">
        <v>13</v>
      </c>
    </row>
    <row r="3" spans="1:10" x14ac:dyDescent="0.25">
      <c r="A3" s="7" t="s">
        <v>16</v>
      </c>
      <c r="B3" s="7">
        <v>6981</v>
      </c>
      <c r="C3" s="7">
        <v>315</v>
      </c>
      <c r="D3" s="7">
        <v>6758</v>
      </c>
      <c r="E3" s="7">
        <v>302</v>
      </c>
      <c r="F3" s="7">
        <v>223</v>
      </c>
      <c r="G3" s="7">
        <v>13</v>
      </c>
      <c r="H3" s="7">
        <v>120</v>
      </c>
      <c r="I3" s="7">
        <v>617</v>
      </c>
      <c r="J3" s="7">
        <v>51</v>
      </c>
    </row>
    <row r="4" spans="1:10" x14ac:dyDescent="0.25">
      <c r="A4" s="7" t="s">
        <v>17</v>
      </c>
      <c r="B4" s="7">
        <v>3622</v>
      </c>
      <c r="C4" s="7">
        <v>151</v>
      </c>
      <c r="D4" s="7">
        <v>3601</v>
      </c>
      <c r="E4" s="7">
        <v>150</v>
      </c>
      <c r="F4" s="7">
        <v>21</v>
      </c>
      <c r="G4" s="7">
        <v>1</v>
      </c>
      <c r="H4" s="7">
        <v>69</v>
      </c>
      <c r="I4" s="7">
        <v>301</v>
      </c>
      <c r="J4" s="7">
        <v>31</v>
      </c>
    </row>
    <row r="5" spans="1:10" x14ac:dyDescent="0.25">
      <c r="A5" s="7" t="s">
        <v>18</v>
      </c>
      <c r="B5" s="7">
        <v>2907</v>
      </c>
      <c r="C5" s="7">
        <v>139</v>
      </c>
      <c r="D5" s="7">
        <v>2888</v>
      </c>
      <c r="E5" s="7">
        <v>138</v>
      </c>
      <c r="F5" s="7">
        <v>19</v>
      </c>
      <c r="G5" s="7">
        <v>1</v>
      </c>
      <c r="H5" s="7">
        <v>65</v>
      </c>
      <c r="I5" s="7">
        <v>277</v>
      </c>
      <c r="J5" s="7">
        <v>31</v>
      </c>
    </row>
    <row r="6" spans="1:10" x14ac:dyDescent="0.25">
      <c r="A6" s="7" t="s">
        <v>19</v>
      </c>
      <c r="B6" s="7">
        <v>11213</v>
      </c>
      <c r="C6" s="7">
        <v>484</v>
      </c>
      <c r="D6" s="7">
        <v>11147</v>
      </c>
      <c r="E6" s="7">
        <v>480</v>
      </c>
      <c r="F6" s="7">
        <v>66</v>
      </c>
      <c r="G6" s="7">
        <v>4</v>
      </c>
      <c r="H6" s="7">
        <v>214</v>
      </c>
      <c r="I6" s="7">
        <v>964</v>
      </c>
      <c r="J6" s="7">
        <v>80</v>
      </c>
    </row>
    <row r="7" spans="1:10" x14ac:dyDescent="0.25">
      <c r="A7" s="7" t="s">
        <v>20</v>
      </c>
      <c r="B7" s="7">
        <v>5884</v>
      </c>
      <c r="C7" s="7">
        <v>271</v>
      </c>
      <c r="D7" s="7">
        <v>5884</v>
      </c>
      <c r="E7" s="7">
        <v>271</v>
      </c>
      <c r="F7" s="7">
        <v>0</v>
      </c>
      <c r="G7" s="7">
        <v>0</v>
      </c>
      <c r="H7" s="7">
        <v>125</v>
      </c>
      <c r="I7" s="7">
        <v>542</v>
      </c>
      <c r="J7" s="7">
        <v>59</v>
      </c>
    </row>
    <row r="8" spans="1:10" x14ac:dyDescent="0.25">
      <c r="A8" s="7" t="s">
        <v>21</v>
      </c>
      <c r="B8" s="7">
        <v>32864</v>
      </c>
      <c r="C8" s="7">
        <v>1448</v>
      </c>
      <c r="D8" s="7">
        <v>32819</v>
      </c>
      <c r="E8" s="7">
        <v>1446</v>
      </c>
      <c r="F8" s="7">
        <v>45</v>
      </c>
      <c r="G8" s="7">
        <v>2</v>
      </c>
      <c r="H8" s="7">
        <v>494</v>
      </c>
      <c r="I8" s="7">
        <v>2882</v>
      </c>
      <c r="J8" s="7">
        <v>196</v>
      </c>
    </row>
    <row r="9" spans="1:10" x14ac:dyDescent="0.25">
      <c r="A9" s="7" t="s">
        <v>22</v>
      </c>
      <c r="B9" s="7">
        <v>2381</v>
      </c>
      <c r="C9" s="7">
        <v>113</v>
      </c>
      <c r="D9" s="7">
        <v>2381</v>
      </c>
      <c r="E9" s="7">
        <v>113</v>
      </c>
      <c r="F9" s="7">
        <v>0</v>
      </c>
      <c r="G9" s="7">
        <v>0</v>
      </c>
      <c r="H9" s="7">
        <v>50</v>
      </c>
      <c r="I9" s="7">
        <v>226</v>
      </c>
      <c r="J9" s="7">
        <v>30</v>
      </c>
    </row>
    <row r="10" spans="1:10" x14ac:dyDescent="0.25">
      <c r="A10" s="7" t="s">
        <v>23</v>
      </c>
      <c r="B10" s="7">
        <v>3311</v>
      </c>
      <c r="C10" s="7">
        <v>153</v>
      </c>
      <c r="D10" s="7">
        <v>3282</v>
      </c>
      <c r="E10" s="7">
        <v>151</v>
      </c>
      <c r="F10" s="7">
        <v>29</v>
      </c>
      <c r="G10" s="7">
        <v>2</v>
      </c>
      <c r="H10" s="7">
        <v>37</v>
      </c>
      <c r="I10" s="7">
        <v>304</v>
      </c>
      <c r="J10" s="7">
        <v>25</v>
      </c>
    </row>
    <row r="11" spans="1:10" x14ac:dyDescent="0.25">
      <c r="A11" s="7" t="s">
        <v>15</v>
      </c>
      <c r="B11" s="7">
        <f>SUM(B3:B10)</f>
        <v>69163</v>
      </c>
      <c r="C11" s="7">
        <f t="shared" ref="C11:J11" si="0">SUM(C3:C10)</f>
        <v>3074</v>
      </c>
      <c r="D11" s="7">
        <f t="shared" si="0"/>
        <v>68760</v>
      </c>
      <c r="E11" s="7">
        <f t="shared" si="0"/>
        <v>3051</v>
      </c>
      <c r="F11" s="7">
        <f t="shared" si="0"/>
        <v>403</v>
      </c>
      <c r="G11" s="7">
        <f t="shared" si="0"/>
        <v>23</v>
      </c>
      <c r="H11" s="7">
        <f t="shared" si="0"/>
        <v>1174</v>
      </c>
      <c r="I11" s="7">
        <f t="shared" si="0"/>
        <v>6113</v>
      </c>
      <c r="J11" s="7">
        <f t="shared" si="0"/>
        <v>503</v>
      </c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primaria</vt:lpstr>
      <vt:lpstr>infanzia</vt:lpstr>
      <vt:lpstr>sintetico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C.B.</dc:creator>
  <cp:lastModifiedBy>Unieuro</cp:lastModifiedBy>
  <dcterms:created xsi:type="dcterms:W3CDTF">2017-05-29T11:08:41Z</dcterms:created>
  <dcterms:modified xsi:type="dcterms:W3CDTF">2017-05-29T12:13:17Z</dcterms:modified>
</cp:coreProperties>
</file>